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OneDrive\Almacén personal\Escritorio\CORPO\Contratos Menores\Relación Trimestral Excel Contratos Menores\2022\"/>
    </mc:Choice>
  </mc:AlternateContent>
  <xr:revisionPtr revIDLastSave="0" documentId="13_ncr:1_{FF6487DA-FD2F-4B9F-9221-441703529201}" xr6:coauthVersionLast="47" xr6:coauthVersionMax="47" xr10:uidLastSave="{00000000-0000-0000-0000-000000000000}"/>
  <bookViews>
    <workbookView xWindow="-120" yWindow="-120" windowWidth="29040" windowHeight="15720" xr2:uid="{87467ACB-FFE7-439B-9466-19D54F80CB8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J5" i="1"/>
  <c r="K5" i="1"/>
  <c r="K4" i="1"/>
  <c r="J4" i="1"/>
  <c r="K3" i="1"/>
  <c r="J3" i="1"/>
</calcChain>
</file>

<file path=xl/sharedStrings.xml><?xml version="1.0" encoding="utf-8"?>
<sst xmlns="http://schemas.openxmlformats.org/spreadsheetml/2006/main" count="47" uniqueCount="35">
  <si>
    <t>Expediente</t>
  </si>
  <si>
    <t>Descripción Expediente</t>
  </si>
  <si>
    <t>Objeto del Gasto</t>
  </si>
  <si>
    <t>SubObjeto de Gasto</t>
  </si>
  <si>
    <t>Plazo Ejecución</t>
  </si>
  <si>
    <t>Tipo de Plazo</t>
  </si>
  <si>
    <t>NIF Adjudicatario</t>
  </si>
  <si>
    <t>Importe Adjudicación Neto</t>
  </si>
  <si>
    <t>Tipo IVA Adjudicación</t>
  </si>
  <si>
    <t>Importe IVA Adjudicación</t>
  </si>
  <si>
    <t>Importe Adjudicación Bruto</t>
  </si>
  <si>
    <t>Fecha Aprobación Gasto</t>
  </si>
  <si>
    <t>Servicios de elaboración de proyecto museográfico para la Fundación Colección Roberto Polo</t>
  </si>
  <si>
    <t>053</t>
  </si>
  <si>
    <t>327</t>
  </si>
  <si>
    <t>02</t>
  </si>
  <si>
    <t>Q1368009E</t>
  </si>
  <si>
    <t>2022/021935</t>
  </si>
  <si>
    <t>01</t>
  </si>
  <si>
    <t>B87734539</t>
  </si>
  <si>
    <t>Servicios de transporte y montaje de obras para la Fundación Colección Roberto Polo</t>
  </si>
  <si>
    <t>2022/021936</t>
  </si>
  <si>
    <t>Servicios de prensa y comunicación para la Colección Roberto Polo. Centro de Arte Moderno y Contemporáneo de Castilla - La Mancha</t>
  </si>
  <si>
    <t>12</t>
  </si>
  <si>
    <t>45524217H</t>
  </si>
  <si>
    <t>2022/024368</t>
  </si>
  <si>
    <t>B80505894</t>
  </si>
  <si>
    <t>Servicios de enmarcado de obras para la Fundación Colección Roberto Polo</t>
  </si>
  <si>
    <t>2022/024874</t>
  </si>
  <si>
    <t>06</t>
  </si>
  <si>
    <t>A50001726</t>
  </si>
  <si>
    <t>529</t>
  </si>
  <si>
    <t>051</t>
  </si>
  <si>
    <t>Trabajos de reparación y puesta en marcha de ascensor para la Fundación Colección Roberto Polo</t>
  </si>
  <si>
    <t>2022/025189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</si>
</sst>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44" fontId="3" fillId="0" borderId="0" xfId="1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4" fontId="4" fillId="0" borderId="0" xfId="1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6560-03F2-483B-8F25-7E505CC08C14}">
  <dimension ref="A1:L12"/>
  <sheetViews>
    <sheetView tabSelected="1" workbookViewId="0">
      <selection activeCell="F6" sqref="F6"/>
    </sheetView>
  </sheetViews>
  <sheetFormatPr baseColWidth="10" defaultRowHeight="15" x14ac:dyDescent="0.25"/>
  <cols>
    <col min="1" max="1" width="13.42578125" customWidth="1"/>
    <col min="2" max="2" width="121.85546875" customWidth="1"/>
    <col min="3" max="3" width="13" customWidth="1"/>
    <col min="4" max="5" width="13.5703125" customWidth="1"/>
    <col min="6" max="6" width="12.85546875" customWidth="1"/>
    <col min="7" max="7" width="12.28515625" customWidth="1"/>
    <col min="8" max="9" width="12.5703125" customWidth="1"/>
    <col min="10" max="10" width="12.7109375" customWidth="1"/>
    <col min="11" max="11" width="13" customWidth="1"/>
    <col min="12" max="12" width="12.5703125" customWidth="1"/>
  </cols>
  <sheetData>
    <row r="1" spans="1:12" ht="36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1" t="s">
        <v>11</v>
      </c>
    </row>
    <row r="2" spans="1:12" x14ac:dyDescent="0.25">
      <c r="A2" s="5" t="s">
        <v>17</v>
      </c>
      <c r="B2" s="6" t="s">
        <v>12</v>
      </c>
      <c r="C2" s="5" t="s">
        <v>13</v>
      </c>
      <c r="D2" s="5" t="s">
        <v>14</v>
      </c>
      <c r="E2" s="5" t="s">
        <v>15</v>
      </c>
      <c r="F2" s="5" t="s">
        <v>15</v>
      </c>
      <c r="G2" s="5" t="s">
        <v>16</v>
      </c>
      <c r="H2" s="7">
        <v>2000</v>
      </c>
      <c r="I2" s="8">
        <v>0.21</v>
      </c>
      <c r="J2" s="7">
        <v>420</v>
      </c>
      <c r="K2" s="7">
        <v>2420</v>
      </c>
      <c r="L2" s="9">
        <v>44825</v>
      </c>
    </row>
    <row r="3" spans="1:12" x14ac:dyDescent="0.25">
      <c r="A3" s="5" t="s">
        <v>21</v>
      </c>
      <c r="B3" s="6" t="s">
        <v>20</v>
      </c>
      <c r="C3" s="5" t="s">
        <v>13</v>
      </c>
      <c r="D3" s="5" t="s">
        <v>14</v>
      </c>
      <c r="E3" s="5" t="s">
        <v>18</v>
      </c>
      <c r="F3" s="5" t="s">
        <v>15</v>
      </c>
      <c r="G3" s="5" t="s">
        <v>19</v>
      </c>
      <c r="H3" s="7">
        <v>4140</v>
      </c>
      <c r="I3" s="8">
        <v>0.21</v>
      </c>
      <c r="J3" s="7">
        <f>H3*I3</f>
        <v>869.4</v>
      </c>
      <c r="K3" s="7">
        <f>H3+J3</f>
        <v>5009.3999999999996</v>
      </c>
      <c r="L3" s="9">
        <v>44830</v>
      </c>
    </row>
    <row r="4" spans="1:12" x14ac:dyDescent="0.25">
      <c r="A4" s="5" t="s">
        <v>25</v>
      </c>
      <c r="B4" s="6" t="s">
        <v>22</v>
      </c>
      <c r="C4" s="5" t="s">
        <v>13</v>
      </c>
      <c r="D4" s="5" t="s">
        <v>14</v>
      </c>
      <c r="E4" s="5" t="s">
        <v>23</v>
      </c>
      <c r="F4" s="5" t="s">
        <v>15</v>
      </c>
      <c r="G4" s="5" t="s">
        <v>24</v>
      </c>
      <c r="H4" s="7">
        <v>14950</v>
      </c>
      <c r="I4" s="8">
        <v>0.21</v>
      </c>
      <c r="J4" s="7">
        <f>H4*I4</f>
        <v>3139.5</v>
      </c>
      <c r="K4" s="7">
        <f>H4+J4</f>
        <v>18089.5</v>
      </c>
      <c r="L4" s="9">
        <v>44830</v>
      </c>
    </row>
    <row r="5" spans="1:12" x14ac:dyDescent="0.25">
      <c r="A5" s="5" t="s">
        <v>28</v>
      </c>
      <c r="B5" s="6" t="s">
        <v>27</v>
      </c>
      <c r="C5" s="5" t="s">
        <v>13</v>
      </c>
      <c r="D5" s="5" t="s">
        <v>14</v>
      </c>
      <c r="E5" s="5" t="s">
        <v>18</v>
      </c>
      <c r="F5" s="5" t="s">
        <v>15</v>
      </c>
      <c r="G5" s="5" t="s">
        <v>26</v>
      </c>
      <c r="H5" s="7">
        <v>3429</v>
      </c>
      <c r="I5" s="8">
        <v>0.21</v>
      </c>
      <c r="J5" s="7">
        <f>H5*I5</f>
        <v>720.08999999999992</v>
      </c>
      <c r="K5" s="7">
        <f>H5+J5</f>
        <v>4149.09</v>
      </c>
      <c r="L5" s="9">
        <v>44777</v>
      </c>
    </row>
    <row r="6" spans="1:12" x14ac:dyDescent="0.25">
      <c r="A6" s="5" t="s">
        <v>34</v>
      </c>
      <c r="B6" s="6" t="s">
        <v>33</v>
      </c>
      <c r="C6" s="5" t="s">
        <v>32</v>
      </c>
      <c r="D6" s="5" t="s">
        <v>31</v>
      </c>
      <c r="E6" s="5" t="s">
        <v>15</v>
      </c>
      <c r="F6" s="5" t="s">
        <v>29</v>
      </c>
      <c r="G6" s="7" t="s">
        <v>30</v>
      </c>
      <c r="H6" s="14">
        <v>4200</v>
      </c>
      <c r="I6" s="8">
        <v>0.21</v>
      </c>
      <c r="J6" s="7">
        <f>H6*I6</f>
        <v>882</v>
      </c>
      <c r="K6" s="7">
        <f>H6+J6</f>
        <v>5082</v>
      </c>
      <c r="L6" s="9">
        <v>44820</v>
      </c>
    </row>
    <row r="7" spans="1:12" x14ac:dyDescent="0.25">
      <c r="A7" s="10"/>
      <c r="B7" s="6"/>
      <c r="C7" s="10"/>
      <c r="D7" s="10"/>
      <c r="E7" s="10"/>
      <c r="F7" s="5"/>
      <c r="G7" s="10"/>
      <c r="H7" s="11"/>
      <c r="I7" s="12"/>
      <c r="J7" s="7"/>
      <c r="K7" s="7"/>
      <c r="L7" s="13"/>
    </row>
    <row r="8" spans="1:12" x14ac:dyDescent="0.25">
      <c r="J8" s="7"/>
      <c r="K8" s="7"/>
    </row>
    <row r="9" spans="1:12" x14ac:dyDescent="0.25">
      <c r="J9" s="7"/>
      <c r="K9" s="7"/>
    </row>
    <row r="10" spans="1:12" x14ac:dyDescent="0.25">
      <c r="J10" s="7"/>
      <c r="K10" s="7"/>
    </row>
    <row r="11" spans="1:12" x14ac:dyDescent="0.25">
      <c r="J11" s="7"/>
      <c r="K11" s="7"/>
    </row>
    <row r="12" spans="1:12" x14ac:dyDescent="0.25">
      <c r="J12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2021-11-10T11:12:54Z</dcterms:created>
  <dcterms:modified xsi:type="dcterms:W3CDTF">2023-01-30T09:33:50Z</dcterms:modified>
</cp:coreProperties>
</file>